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ésicaZerpaTovar\Desktop\"/>
    </mc:Choice>
  </mc:AlternateContent>
  <xr:revisionPtr revIDLastSave="0" documentId="13_ncr:1_{70B2902B-5E62-417B-80F2-6478640426D7}" xr6:coauthVersionLast="47" xr6:coauthVersionMax="47" xr10:uidLastSave="{00000000-0000-0000-0000-000000000000}"/>
  <bookViews>
    <workbookView xWindow="-90" yWindow="0" windowWidth="9780" windowHeight="10170" xr2:uid="{00000000-000D-0000-FFFF-FFFF00000000}"/>
  </bookViews>
  <sheets>
    <sheet name="TERCER TRIMESTRE 2024" sheetId="1" r:id="rId1"/>
    <sheet name="Hoja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K9" i="1"/>
  <c r="K8" i="1"/>
  <c r="K6" i="1"/>
  <c r="K2" i="1"/>
</calcChain>
</file>

<file path=xl/sharedStrings.xml><?xml version="1.0" encoding="utf-8"?>
<sst xmlns="http://schemas.openxmlformats.org/spreadsheetml/2006/main" count="72" uniqueCount="54">
  <si>
    <t>Nº EXPEDIENTE</t>
  </si>
  <si>
    <t>TIPO DE CONTRATO</t>
  </si>
  <si>
    <t>OBJETO DEL CONTRATO</t>
  </si>
  <si>
    <t>CPV</t>
  </si>
  <si>
    <t>NOMBRE ADJUDICATARIO</t>
  </si>
  <si>
    <t>CIF ADJUDICATARIO</t>
  </si>
  <si>
    <t>LUGAR DE EJECUCIÓN</t>
  </si>
  <si>
    <t>CÓDIGO NUT</t>
  </si>
  <si>
    <t>PRECIO CON IMPUESTOS</t>
  </si>
  <si>
    <t>PRECIO SIN IMPUESTOS</t>
  </si>
  <si>
    <t>IMPUESTOS</t>
  </si>
  <si>
    <t>Nº DE OFERTAS RECIBIDAS</t>
  </si>
  <si>
    <t>PLAZO DE EJECUCIÓN EN MESES</t>
  </si>
  <si>
    <t>FECHA APROBACIÓN DEL GASTO</t>
  </si>
  <si>
    <t>ESPAÑA</t>
  </si>
  <si>
    <t>ES</t>
  </si>
  <si>
    <t>SUMINISTRO</t>
  </si>
  <si>
    <t>NO EJECUTADO</t>
  </si>
  <si>
    <t>CANALINK-2024- 35</t>
  </si>
  <si>
    <t>CANALINK-2024- 36</t>
  </si>
  <si>
    <t>CANALINK-2024- 37</t>
  </si>
  <si>
    <t>CANALINK-2024- 38</t>
  </si>
  <si>
    <t>CANALINK-2024-39</t>
  </si>
  <si>
    <t>CANALINK-2024-40</t>
  </si>
  <si>
    <t>CANALINK-2024-41</t>
  </si>
  <si>
    <t>CANALINK-2024-42</t>
  </si>
  <si>
    <t>CANALINK-2024-43</t>
  </si>
  <si>
    <t>CANALINK-2024-44</t>
  </si>
  <si>
    <t>CONTROLADOR LÓGICO PROGRAMABLE Y MATERIAL DE INSTALACION</t>
  </si>
  <si>
    <t>42967000-2 30237280-5</t>
  </si>
  <si>
    <t>SONEPAR S.L</t>
  </si>
  <si>
    <t>A96933510</t>
  </si>
  <si>
    <t>BOMBA NORMALIZADA HORIZONTAL Y FILTROS DESCALIFICACION AGUA</t>
  </si>
  <si>
    <t>42122130-0</t>
  </si>
  <si>
    <t>OLIVERA</t>
  </si>
  <si>
    <t>B38299012</t>
  </si>
  <si>
    <t>SERVICIO</t>
  </si>
  <si>
    <t>CONSULTORIA DECLARACION DE INTERÉS AUTONÓMICO PROYECTO CEF</t>
  </si>
  <si>
    <t xml:space="preserve">ESTUDIO 7 </t>
  </si>
  <si>
    <t>CANARIAS ADVIDERS</t>
  </si>
  <si>
    <t>B35470798</t>
  </si>
  <si>
    <t xml:space="preserve">NO EJECUTADO </t>
  </si>
  <si>
    <t>CONSULTORIA REDACCION DE CANALIZACION Y GESTION DE PERMISO TUINEJE -FUERTEVENTURA</t>
  </si>
  <si>
    <t>71316000-6</t>
  </si>
  <si>
    <t>B35025527</t>
  </si>
  <si>
    <t>DESPLIEGUE DE CABLES CT GORO Y VODAFONE MSC GORO- PROYEVCTO 2 AFRICA</t>
  </si>
  <si>
    <t>32562200-2</t>
  </si>
  <si>
    <t>ELECNOR</t>
  </si>
  <si>
    <t>A48027056</t>
  </si>
  <si>
    <t>60161000-4</t>
  </si>
  <si>
    <t>RHENUS LOGISTIC</t>
  </si>
  <si>
    <t>SERVICIO DE TRANSPORTE DE PAQUETES</t>
  </si>
  <si>
    <t>72224000-1</t>
  </si>
  <si>
    <t>A08211989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</si>
</sst>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43" fontId="3" fillId="0" borderId="0" xfId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43" fontId="5" fillId="3" borderId="2" xfId="1" applyFont="1" applyFill="1" applyBorder="1" applyAlignment="1">
      <alignment horizontal="center" vertical="center" wrapText="1"/>
    </xf>
    <xf numFmtId="43" fontId="2" fillId="0" borderId="1" xfId="1" applyFont="1" applyBorder="1" applyAlignment="1">
      <alignment horizontal="center"/>
    </xf>
    <xf numFmtId="8" fontId="2" fillId="0" borderId="1" xfId="0" applyNumberFormat="1" applyFont="1" applyBorder="1" applyAlignment="1">
      <alignment horizontal="center"/>
    </xf>
    <xf numFmtId="6" fontId="2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6" fontId="2" fillId="0" borderId="1" xfId="1" applyNumberFormat="1" applyFont="1" applyBorder="1" applyAlignment="1">
      <alignment horizontal="center"/>
    </xf>
    <xf numFmtId="8" fontId="2" fillId="0" borderId="1" xfId="1" applyNumberFormat="1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"/>
  <sheetViews>
    <sheetView tabSelected="1" topLeftCell="A2" zoomScale="110" zoomScaleNormal="110" workbookViewId="0">
      <selection activeCell="O15" sqref="O15"/>
    </sheetView>
  </sheetViews>
  <sheetFormatPr baseColWidth="10" defaultColWidth="11.453125" defaultRowHeight="10" x14ac:dyDescent="0.2"/>
  <cols>
    <col min="1" max="1" width="18.1796875" style="1" customWidth="1"/>
    <col min="2" max="2" width="11.453125" style="4" customWidth="1"/>
    <col min="3" max="3" width="72.81640625" style="4" customWidth="1"/>
    <col min="4" max="4" width="10.7265625" style="4" customWidth="1"/>
    <col min="5" max="5" width="38.453125" style="4" customWidth="1"/>
    <col min="6" max="6" width="14.453125" style="4" customWidth="1"/>
    <col min="7" max="7" width="11.453125" style="4"/>
    <col min="8" max="8" width="10.54296875" style="4" customWidth="1"/>
    <col min="9" max="9" width="10.81640625" style="3" customWidth="1"/>
    <col min="10" max="10" width="10" style="3" customWidth="1"/>
    <col min="11" max="11" width="11.453125" style="3"/>
    <col min="12" max="12" width="10.7265625" style="4" customWidth="1"/>
    <col min="13" max="14" width="11.453125" style="4"/>
    <col min="15" max="16384" width="11.453125" style="1"/>
  </cols>
  <sheetData>
    <row r="1" spans="1:22" s="6" customFormat="1" ht="39.75" customHeight="1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4" t="s">
        <v>8</v>
      </c>
      <c r="J1" s="14" t="s">
        <v>9</v>
      </c>
      <c r="K1" s="14" t="s">
        <v>10</v>
      </c>
      <c r="L1" s="13" t="s">
        <v>11</v>
      </c>
      <c r="M1" s="13" t="s">
        <v>12</v>
      </c>
      <c r="N1" s="13" t="s">
        <v>13</v>
      </c>
      <c r="O1" s="1"/>
      <c r="P1" s="1"/>
      <c r="Q1" s="1"/>
      <c r="R1" s="1"/>
      <c r="S1" s="1"/>
      <c r="T1" s="1"/>
      <c r="U1" s="1"/>
      <c r="V1" s="1"/>
    </row>
    <row r="2" spans="1:22" s="7" customFormat="1" ht="20" x14ac:dyDescent="0.2">
      <c r="A2" s="7" t="s">
        <v>18</v>
      </c>
      <c r="B2" s="8" t="s">
        <v>16</v>
      </c>
      <c r="C2" s="8" t="s">
        <v>28</v>
      </c>
      <c r="D2" s="10" t="s">
        <v>29</v>
      </c>
      <c r="E2" s="8" t="s">
        <v>30</v>
      </c>
      <c r="F2" s="8" t="s">
        <v>31</v>
      </c>
      <c r="G2" s="8" t="s">
        <v>14</v>
      </c>
      <c r="H2" s="8" t="s">
        <v>15</v>
      </c>
      <c r="I2" s="16">
        <v>2721.13</v>
      </c>
      <c r="J2" s="16">
        <v>2543.11</v>
      </c>
      <c r="K2" s="16">
        <f>I2-J2</f>
        <v>178.01999999999998</v>
      </c>
      <c r="L2" s="8">
        <v>3</v>
      </c>
      <c r="M2" s="8">
        <v>1</v>
      </c>
      <c r="N2" s="21">
        <v>45536</v>
      </c>
    </row>
    <row r="3" spans="1:22" s="7" customFormat="1" x14ac:dyDescent="0.2">
      <c r="A3" s="7" t="s">
        <v>19</v>
      </c>
      <c r="B3" s="8" t="s">
        <v>16</v>
      </c>
      <c r="C3" s="8" t="s">
        <v>32</v>
      </c>
      <c r="D3" s="8" t="s">
        <v>33</v>
      </c>
      <c r="E3" s="8" t="s">
        <v>34</v>
      </c>
      <c r="F3" s="8" t="s">
        <v>35</v>
      </c>
      <c r="G3" s="8" t="s">
        <v>14</v>
      </c>
      <c r="H3" s="8" t="s">
        <v>15</v>
      </c>
      <c r="I3" s="16">
        <v>1188.7</v>
      </c>
      <c r="J3" s="16">
        <v>1271.9100000000001</v>
      </c>
      <c r="K3" s="8">
        <v>83.21</v>
      </c>
      <c r="L3" s="8">
        <v>3</v>
      </c>
      <c r="M3" s="8">
        <v>2</v>
      </c>
      <c r="N3" s="9">
        <v>45485</v>
      </c>
    </row>
    <row r="4" spans="1:22" s="7" customFormat="1" x14ac:dyDescent="0.2">
      <c r="A4" s="7" t="s">
        <v>20</v>
      </c>
      <c r="B4" s="8"/>
      <c r="C4" s="12" t="s">
        <v>17</v>
      </c>
      <c r="D4" s="8"/>
      <c r="E4" s="8"/>
      <c r="F4" s="8"/>
      <c r="G4" s="8"/>
      <c r="H4" s="8"/>
      <c r="I4" s="8"/>
      <c r="J4" s="8"/>
      <c r="K4" s="8"/>
      <c r="L4" s="8"/>
      <c r="M4" s="8"/>
      <c r="N4" s="9">
        <v>45552</v>
      </c>
    </row>
    <row r="5" spans="1:22" s="11" customFormat="1" x14ac:dyDescent="0.2">
      <c r="A5" s="11" t="s">
        <v>21</v>
      </c>
      <c r="B5" s="12"/>
      <c r="C5" s="12" t="s">
        <v>17</v>
      </c>
      <c r="D5" s="12"/>
      <c r="E5" s="12"/>
      <c r="F5" s="12"/>
      <c r="G5" s="8"/>
      <c r="H5" s="8"/>
      <c r="I5" s="12"/>
      <c r="J5" s="12"/>
      <c r="K5" s="12"/>
      <c r="L5" s="12"/>
      <c r="M5" s="12"/>
      <c r="N5" s="12"/>
    </row>
    <row r="6" spans="1:22" s="11" customFormat="1" x14ac:dyDescent="0.2">
      <c r="A6" s="11" t="s">
        <v>22</v>
      </c>
      <c r="B6" s="12" t="s">
        <v>36</v>
      </c>
      <c r="C6" s="11" t="s">
        <v>37</v>
      </c>
      <c r="D6" s="12" t="s">
        <v>52</v>
      </c>
      <c r="E6" s="12" t="s">
        <v>39</v>
      </c>
      <c r="F6" s="12" t="s">
        <v>40</v>
      </c>
      <c r="G6" s="8" t="s">
        <v>14</v>
      </c>
      <c r="H6" s="8" t="s">
        <v>15</v>
      </c>
      <c r="I6" s="17">
        <v>15087</v>
      </c>
      <c r="J6" s="17">
        <v>14100</v>
      </c>
      <c r="K6" s="17">
        <f>I6-J6</f>
        <v>987</v>
      </c>
      <c r="L6" s="12">
        <v>3</v>
      </c>
      <c r="M6" s="12">
        <v>12</v>
      </c>
      <c r="N6" s="18">
        <v>45490</v>
      </c>
    </row>
    <row r="7" spans="1:22" s="7" customFormat="1" x14ac:dyDescent="0.2">
      <c r="A7" s="7" t="s">
        <v>23</v>
      </c>
      <c r="B7" s="8"/>
      <c r="C7" s="8" t="s">
        <v>41</v>
      </c>
      <c r="D7" s="8"/>
      <c r="E7" s="8"/>
      <c r="F7" s="8"/>
      <c r="G7" s="8" t="s">
        <v>14</v>
      </c>
      <c r="H7" s="8" t="s">
        <v>15</v>
      </c>
      <c r="I7" s="15"/>
      <c r="J7" s="15"/>
      <c r="K7" s="15"/>
      <c r="L7" s="8"/>
      <c r="M7" s="8"/>
      <c r="N7" s="8"/>
    </row>
    <row r="8" spans="1:22" s="7" customFormat="1" x14ac:dyDescent="0.2">
      <c r="A8" s="7" t="s">
        <v>24</v>
      </c>
      <c r="B8" s="8" t="s">
        <v>36</v>
      </c>
      <c r="C8" s="8" t="s">
        <v>42</v>
      </c>
      <c r="D8" s="8" t="s">
        <v>43</v>
      </c>
      <c r="E8" s="8" t="s">
        <v>38</v>
      </c>
      <c r="F8" s="8" t="s">
        <v>44</v>
      </c>
      <c r="G8" s="8" t="s">
        <v>14</v>
      </c>
      <c r="H8" s="8" t="s">
        <v>15</v>
      </c>
      <c r="I8" s="19">
        <v>9095</v>
      </c>
      <c r="J8" s="19">
        <v>8500</v>
      </c>
      <c r="K8" s="19">
        <f>I8-J8</f>
        <v>595</v>
      </c>
      <c r="L8" s="8">
        <v>3</v>
      </c>
      <c r="M8" s="8">
        <v>12</v>
      </c>
      <c r="N8" s="9">
        <v>45524</v>
      </c>
    </row>
    <row r="9" spans="1:22" s="7" customFormat="1" x14ac:dyDescent="0.2">
      <c r="A9" s="7" t="s">
        <v>25</v>
      </c>
      <c r="B9" s="8" t="s">
        <v>36</v>
      </c>
      <c r="C9" s="8" t="s">
        <v>45</v>
      </c>
      <c r="D9" s="8" t="s">
        <v>46</v>
      </c>
      <c r="E9" s="8" t="s">
        <v>47</v>
      </c>
      <c r="F9" s="8" t="s">
        <v>48</v>
      </c>
      <c r="G9" s="8" t="s">
        <v>14</v>
      </c>
      <c r="H9" s="8" t="s">
        <v>15</v>
      </c>
      <c r="I9" s="19">
        <v>8769</v>
      </c>
      <c r="J9" s="20">
        <v>8196.0300000000007</v>
      </c>
      <c r="K9" s="19">
        <f>I9-J9</f>
        <v>572.96999999999935</v>
      </c>
      <c r="L9" s="8">
        <v>4</v>
      </c>
      <c r="M9" s="8">
        <v>3</v>
      </c>
      <c r="N9" s="9">
        <v>45562</v>
      </c>
    </row>
    <row r="10" spans="1:22" s="7" customFormat="1" x14ac:dyDescent="0.2">
      <c r="A10" s="7" t="s">
        <v>26</v>
      </c>
      <c r="B10" s="8"/>
      <c r="C10" s="8" t="s">
        <v>17</v>
      </c>
      <c r="D10" s="8"/>
      <c r="E10" s="8"/>
      <c r="F10" s="8"/>
      <c r="G10" s="8"/>
      <c r="H10" s="8"/>
      <c r="I10" s="19"/>
      <c r="J10" s="20"/>
      <c r="K10" s="19"/>
      <c r="L10" s="8"/>
      <c r="M10" s="8"/>
      <c r="N10" s="9"/>
    </row>
    <row r="11" spans="1:22" s="7" customFormat="1" x14ac:dyDescent="0.2">
      <c r="A11" s="7" t="s">
        <v>27</v>
      </c>
      <c r="B11" s="8" t="s">
        <v>36</v>
      </c>
      <c r="C11" s="8" t="s">
        <v>51</v>
      </c>
      <c r="D11" s="8" t="s">
        <v>49</v>
      </c>
      <c r="E11" s="8" t="s">
        <v>50</v>
      </c>
      <c r="F11" s="8" t="s">
        <v>53</v>
      </c>
      <c r="G11" s="8" t="s">
        <v>14</v>
      </c>
      <c r="H11" s="8" t="s">
        <v>15</v>
      </c>
      <c r="I11" s="20">
        <v>267.54000000000002</v>
      </c>
      <c r="J11" s="20">
        <v>162.54</v>
      </c>
      <c r="K11" s="20">
        <f>I11-J11</f>
        <v>105.00000000000003</v>
      </c>
      <c r="L11" s="8">
        <v>4</v>
      </c>
      <c r="M11" s="8">
        <v>1</v>
      </c>
      <c r="N11" s="9">
        <v>374257</v>
      </c>
    </row>
    <row r="12" spans="1:22" x14ac:dyDescent="0.2">
      <c r="G12" s="5"/>
      <c r="H12" s="2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6C579-8C15-4CA1-AADF-46FABCDE6A7F}"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TERCER TRIMESTRE 2024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Maite Delamo del Castillo</dc:creator>
  <cp:keywords/>
  <dc:description/>
  <cp:lastModifiedBy>Jésica Zerpa Tovar</cp:lastModifiedBy>
  <cp:revision/>
  <dcterms:created xsi:type="dcterms:W3CDTF">2015-06-05T18:19:34Z</dcterms:created>
  <dcterms:modified xsi:type="dcterms:W3CDTF">2024-10-01T11:14:44Z</dcterms:modified>
  <cp:category/>
  <cp:contentStatus/>
</cp:coreProperties>
</file>